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êche reichstett\ENDUROS\AUTOMNE 2024\"/>
    </mc:Choice>
  </mc:AlternateContent>
  <xr:revisionPtr revIDLastSave="0" documentId="13_ncr:1_{A3259D7C-0945-4AA2-83C9-F3D7B171E641}" xr6:coauthVersionLast="47" xr6:coauthVersionMax="47" xr10:uidLastSave="{00000000-0000-0000-0000-000000000000}"/>
  <bookViews>
    <workbookView xWindow="-120" yWindow="-120" windowWidth="29040" windowHeight="15720" xr2:uid="{C664945C-ED26-499B-9EDE-2FDFA7AC5FB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E24" i="1" s="1"/>
  <c r="D3" i="1"/>
  <c r="D24" i="1" s="1"/>
</calcChain>
</file>

<file path=xl/sharedStrings.xml><?xml version="1.0" encoding="utf-8"?>
<sst xmlns="http://schemas.openxmlformats.org/spreadsheetml/2006/main" count="27" uniqueCount="27">
  <si>
    <t>SEPTEMBRE 2024</t>
  </si>
  <si>
    <t>Poste</t>
  </si>
  <si>
    <t>Noms</t>
  </si>
  <si>
    <t>Classement</t>
  </si>
  <si>
    <t>Nb poissons</t>
  </si>
  <si>
    <t>Total</t>
  </si>
  <si>
    <t>HEITZ PHILIPPE-RIEFFEL ANDY</t>
  </si>
  <si>
    <t>LUX ERIC-NEFF FREDERIC</t>
  </si>
  <si>
    <t>SEEL EMMANUEL-KROSS LUDOWIC</t>
  </si>
  <si>
    <t>KARCHER ERIC-JUNG GUILLAUME</t>
  </si>
  <si>
    <t>LOBSTEIN ROGER-GOBOURG CELINE</t>
  </si>
  <si>
    <t>PFLEGER OLIVIER-PFLEGER SANDRINE</t>
  </si>
  <si>
    <t>HOHMANN STEFAN-</t>
  </si>
  <si>
    <t>LUDOLF ALEXANDRE-LUDOLF NICOLAS</t>
  </si>
  <si>
    <t>NEFF ALEXANDRE-JAEGER PIERRE</t>
  </si>
  <si>
    <t>CLEMENT SEBASTIEN-WENDLING MICKA</t>
  </si>
  <si>
    <t>LALLEMAND LOIC-LALLEMAND THIERRY</t>
  </si>
  <si>
    <t>HUNZINGER THIERRY-LANG GEOFFRAY</t>
  </si>
  <si>
    <t>HURTER JEAN CLAUDE-SIPP MAXIME</t>
  </si>
  <si>
    <t>MACARIE IOAN-NICU ADRIAN</t>
  </si>
  <si>
    <t>WOOG LUCAS-</t>
  </si>
  <si>
    <t>WEISS FREDDY-WEISS ODILE</t>
  </si>
  <si>
    <t>VIX ROMAIN-PRESTENBACH LUDOVIC</t>
  </si>
  <si>
    <t>CAPUTO  RAPHAEL-PFISTER VINCENT</t>
  </si>
  <si>
    <t>RUGGERO PHILIPPE-BONNENBERGER DELPHINE</t>
  </si>
  <si>
    <t>UFFLER PASCAL-UFFLER ESTELLE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</si>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</sst>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2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6" fillId="0" borderId="2" xfId="0" applyNumberFormat="1" applyFont="1" applyBorder="1"/>
    <xf numFmtId="2" fontId="0" fillId="0" borderId="2" xfId="0" applyNumberFormat="1" applyBorder="1"/>
    <xf numFmtId="2" fontId="7" fillId="0" borderId="2" xfId="0" applyNumberFormat="1" applyFont="1" applyBorder="1"/>
    <xf numFmtId="0" fontId="3" fillId="0" borderId="0" xfId="0" applyFont="1"/>
    <xf numFmtId="0" fontId="0" fillId="0" borderId="2" xfId="0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164" fontId="8" fillId="3" borderId="2" xfId="0" applyNumberFormat="1" applyFont="1" applyFill="1" applyBorder="1"/>
    <xf numFmtId="49" fontId="1" fillId="0" borderId="1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EDE30-2871-4FFB-90D6-EE0736D07E20}">
  <dimension ref="A1:EK24"/>
  <sheetViews>
    <sheetView tabSelected="1" workbookViewId="0">
      <selection sqref="A1:E1"/>
    </sheetView>
  </sheetViews>
  <sheetFormatPr baseColWidth="10" defaultRowHeight="15" x14ac:dyDescent="0.25"/>
  <cols>
    <col min="2" max="2" width="46.5703125" bestFit="1" customWidth="1"/>
  </cols>
  <sheetData>
    <row r="1" spans="1:141" ht="18.75" x14ac:dyDescent="0.3">
      <c r="A1" s="15" t="s">
        <v>0</v>
      </c>
      <c r="B1" s="15"/>
      <c r="C1" s="15"/>
      <c r="D1" s="15"/>
      <c r="E1" s="15"/>
    </row>
    <row r="2" spans="1:141" ht="15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>
        <v>1</v>
      </c>
      <c r="G2" s="2">
        <v>2</v>
      </c>
      <c r="H2" s="2">
        <v>3</v>
      </c>
      <c r="I2" s="2">
        <v>4</v>
      </c>
      <c r="J2" s="2">
        <v>5</v>
      </c>
      <c r="K2" s="2">
        <v>6</v>
      </c>
      <c r="L2" s="2">
        <v>7</v>
      </c>
      <c r="M2" s="2">
        <v>8</v>
      </c>
      <c r="N2" s="2">
        <v>9</v>
      </c>
      <c r="O2" s="2">
        <v>10</v>
      </c>
      <c r="P2" s="2">
        <v>11</v>
      </c>
      <c r="Q2" s="2">
        <v>12</v>
      </c>
      <c r="R2" s="2">
        <v>13</v>
      </c>
      <c r="S2" s="2">
        <v>14</v>
      </c>
      <c r="T2" s="2">
        <v>15</v>
      </c>
      <c r="U2" s="2">
        <v>16</v>
      </c>
      <c r="V2" s="2">
        <v>17</v>
      </c>
      <c r="W2" s="2">
        <v>18</v>
      </c>
      <c r="X2" s="2">
        <v>19</v>
      </c>
      <c r="Y2" s="2">
        <v>20</v>
      </c>
      <c r="Z2" s="2">
        <v>21</v>
      </c>
      <c r="AA2" s="2">
        <v>22</v>
      </c>
      <c r="AB2" s="2">
        <v>23</v>
      </c>
      <c r="AC2" s="2">
        <v>24</v>
      </c>
      <c r="AD2" s="2">
        <v>25</v>
      </c>
      <c r="AE2" s="2">
        <v>26</v>
      </c>
      <c r="AF2" s="2">
        <v>27</v>
      </c>
      <c r="AG2" s="2">
        <v>28</v>
      </c>
      <c r="AH2" s="2">
        <v>29</v>
      </c>
      <c r="AI2" s="2">
        <v>30</v>
      </c>
      <c r="AJ2" s="2">
        <v>31</v>
      </c>
      <c r="AK2" s="2">
        <v>32</v>
      </c>
      <c r="AL2" s="2">
        <v>33</v>
      </c>
      <c r="AM2" s="2">
        <v>34</v>
      </c>
      <c r="AN2" s="2">
        <v>35</v>
      </c>
      <c r="AO2" s="2">
        <v>36</v>
      </c>
      <c r="AP2" s="2">
        <v>37</v>
      </c>
      <c r="AQ2" s="2">
        <v>38</v>
      </c>
      <c r="AR2" s="2">
        <v>39</v>
      </c>
      <c r="AS2" s="2">
        <v>40</v>
      </c>
      <c r="AT2" s="2">
        <v>41</v>
      </c>
      <c r="AU2" s="2">
        <v>42</v>
      </c>
      <c r="AV2" s="2">
        <v>43</v>
      </c>
      <c r="AW2" s="2">
        <v>44</v>
      </c>
      <c r="AX2" s="2">
        <v>45</v>
      </c>
      <c r="AY2" s="2">
        <v>46</v>
      </c>
      <c r="AZ2" s="2">
        <v>47</v>
      </c>
      <c r="BA2" s="2">
        <v>48</v>
      </c>
      <c r="BB2" s="2">
        <v>49</v>
      </c>
      <c r="BC2" s="2">
        <v>50</v>
      </c>
      <c r="BD2" s="2">
        <v>51</v>
      </c>
      <c r="BE2" s="2">
        <v>52</v>
      </c>
      <c r="BF2" s="2">
        <v>53</v>
      </c>
      <c r="BG2" s="2">
        <v>54</v>
      </c>
      <c r="BH2" s="2">
        <v>55</v>
      </c>
      <c r="BI2" s="2">
        <v>56</v>
      </c>
      <c r="BJ2" s="2">
        <v>57</v>
      </c>
      <c r="BK2" s="2">
        <v>58</v>
      </c>
      <c r="BL2" s="2">
        <v>59</v>
      </c>
      <c r="BM2" s="2">
        <v>60</v>
      </c>
      <c r="BN2" s="2">
        <v>61</v>
      </c>
      <c r="BO2" s="2">
        <v>62</v>
      </c>
      <c r="BP2" s="2">
        <v>63</v>
      </c>
      <c r="BQ2" s="2">
        <v>64</v>
      </c>
      <c r="BR2" s="2">
        <v>65</v>
      </c>
      <c r="BS2" s="2">
        <v>66</v>
      </c>
      <c r="BT2" s="2">
        <v>67</v>
      </c>
      <c r="BU2" s="2">
        <v>68</v>
      </c>
      <c r="BV2" s="2">
        <v>69</v>
      </c>
      <c r="BW2" s="2">
        <v>70</v>
      </c>
      <c r="BX2" s="2">
        <v>71</v>
      </c>
      <c r="BY2" s="3">
        <v>72</v>
      </c>
      <c r="BZ2" s="3">
        <v>73</v>
      </c>
      <c r="CA2" s="3">
        <v>74</v>
      </c>
      <c r="CB2" s="3">
        <v>75</v>
      </c>
      <c r="CC2" s="3">
        <v>76</v>
      </c>
      <c r="CD2" s="3">
        <v>77</v>
      </c>
      <c r="CE2" s="3">
        <v>78</v>
      </c>
      <c r="CF2" s="3">
        <v>79</v>
      </c>
      <c r="CG2" s="3">
        <v>80</v>
      </c>
      <c r="CH2" s="3">
        <v>81</v>
      </c>
      <c r="CI2" s="3">
        <v>82</v>
      </c>
      <c r="CJ2" s="3">
        <v>83</v>
      </c>
      <c r="CK2" s="3">
        <v>84</v>
      </c>
      <c r="CL2" s="3">
        <v>85</v>
      </c>
      <c r="CM2" s="3">
        <v>86</v>
      </c>
      <c r="CN2" s="3">
        <v>87</v>
      </c>
      <c r="CO2" s="3">
        <v>88</v>
      </c>
      <c r="CP2" s="3">
        <v>89</v>
      </c>
      <c r="CQ2" s="3">
        <v>90</v>
      </c>
      <c r="CR2" s="3">
        <v>91</v>
      </c>
      <c r="CS2" s="3">
        <v>92</v>
      </c>
      <c r="CT2" s="3">
        <v>93</v>
      </c>
      <c r="CU2" s="3">
        <v>94</v>
      </c>
      <c r="CV2" s="3">
        <v>95</v>
      </c>
      <c r="CW2" s="3">
        <v>96</v>
      </c>
      <c r="CX2" s="3">
        <v>97</v>
      </c>
      <c r="CY2" s="3">
        <v>98</v>
      </c>
      <c r="CZ2" s="3">
        <v>99</v>
      </c>
      <c r="DA2" s="3">
        <v>100</v>
      </c>
      <c r="DB2" s="3">
        <v>101</v>
      </c>
      <c r="DC2" s="3">
        <v>102</v>
      </c>
      <c r="DD2" s="3">
        <v>103</v>
      </c>
      <c r="DE2" s="3">
        <v>104</v>
      </c>
      <c r="DF2" s="3">
        <v>105</v>
      </c>
      <c r="DG2" s="3">
        <v>106</v>
      </c>
      <c r="DH2" s="3">
        <v>107</v>
      </c>
      <c r="DI2" s="3">
        <v>108</v>
      </c>
      <c r="DJ2" s="3">
        <v>109</v>
      </c>
      <c r="DK2" s="3">
        <v>110</v>
      </c>
      <c r="DL2" s="3">
        <v>111</v>
      </c>
      <c r="DM2" s="3">
        <v>112</v>
      </c>
      <c r="DN2" s="3">
        <v>113</v>
      </c>
      <c r="DO2" s="3">
        <v>114</v>
      </c>
      <c r="DP2" s="3">
        <v>115</v>
      </c>
      <c r="DQ2" s="3">
        <v>116</v>
      </c>
      <c r="DR2" s="3">
        <v>117</v>
      </c>
      <c r="DS2" s="3">
        <v>118</v>
      </c>
      <c r="DT2" s="3">
        <v>119</v>
      </c>
      <c r="DU2" s="3">
        <v>120</v>
      </c>
      <c r="DV2" s="3">
        <v>121</v>
      </c>
      <c r="DW2" s="3">
        <v>122</v>
      </c>
      <c r="DX2" s="3">
        <v>123</v>
      </c>
      <c r="DY2" s="3">
        <v>124</v>
      </c>
      <c r="DZ2" s="3">
        <v>125</v>
      </c>
      <c r="EA2" s="3">
        <v>126</v>
      </c>
      <c r="EB2" s="3">
        <v>127</v>
      </c>
      <c r="EC2" s="3">
        <v>128</v>
      </c>
      <c r="ED2" s="3">
        <v>129</v>
      </c>
      <c r="EE2" s="3">
        <v>130</v>
      </c>
      <c r="EF2" s="3">
        <v>131</v>
      </c>
      <c r="EG2" s="3">
        <v>132</v>
      </c>
      <c r="EH2" s="3">
        <v>133</v>
      </c>
      <c r="EI2" s="3">
        <v>134</v>
      </c>
      <c r="EJ2" s="3">
        <v>135</v>
      </c>
      <c r="EK2" s="3">
        <v>136</v>
      </c>
    </row>
    <row r="3" spans="1:141" ht="15.75" x14ac:dyDescent="0.25">
      <c r="A3" s="4">
        <v>20</v>
      </c>
      <c r="B3" s="5" t="s">
        <v>6</v>
      </c>
      <c r="C3" s="6">
        <v>1</v>
      </c>
      <c r="D3" s="7">
        <f t="shared" ref="D3:D23" si="0">COUNTA(F3:GY3)</f>
        <v>136</v>
      </c>
      <c r="E3" s="8">
        <f t="shared" ref="E3:E23" si="1">SUM(F3:GY3)</f>
        <v>1114.2199999999998</v>
      </c>
      <c r="F3" s="9">
        <v>5.7</v>
      </c>
      <c r="G3" s="9">
        <v>5.33</v>
      </c>
      <c r="H3" s="9">
        <v>10.4</v>
      </c>
      <c r="I3" s="9">
        <v>8.35</v>
      </c>
      <c r="J3" s="10">
        <v>7.95</v>
      </c>
      <c r="K3" s="9">
        <v>8.8000000000000007</v>
      </c>
      <c r="L3" s="9">
        <v>6.13</v>
      </c>
      <c r="M3" s="9">
        <v>7.6</v>
      </c>
      <c r="N3" s="9">
        <v>6.35</v>
      </c>
      <c r="O3" s="9">
        <v>11.33</v>
      </c>
      <c r="P3" s="9">
        <v>7.8</v>
      </c>
      <c r="Q3" s="9">
        <v>5.8</v>
      </c>
      <c r="R3" s="9">
        <v>11.95</v>
      </c>
      <c r="S3" s="9">
        <v>11.4</v>
      </c>
      <c r="T3" s="9">
        <v>13.38</v>
      </c>
      <c r="U3" s="9">
        <v>13.45</v>
      </c>
      <c r="V3" s="9">
        <v>10.08</v>
      </c>
      <c r="W3" s="9">
        <v>5.95</v>
      </c>
      <c r="X3" s="9">
        <v>6.93</v>
      </c>
      <c r="Y3" s="9">
        <v>7.15</v>
      </c>
      <c r="Z3" s="9">
        <v>6.33</v>
      </c>
      <c r="AA3" s="9">
        <v>5.25</v>
      </c>
      <c r="AB3" s="9">
        <v>10.88</v>
      </c>
      <c r="AC3" s="9">
        <v>3.03</v>
      </c>
      <c r="AD3" s="9">
        <v>7.0750000000000002</v>
      </c>
      <c r="AE3" s="9">
        <v>5.25</v>
      </c>
      <c r="AF3" s="9">
        <v>8.875</v>
      </c>
      <c r="AG3" s="9">
        <v>8.3249999999999993</v>
      </c>
      <c r="AH3" s="9">
        <v>7.9249999999999998</v>
      </c>
      <c r="AI3" s="9">
        <v>3.1749999999999998</v>
      </c>
      <c r="AJ3" s="9">
        <v>7.6749999999999998</v>
      </c>
      <c r="AK3" s="9">
        <v>7.95</v>
      </c>
      <c r="AL3" s="9">
        <v>12.35</v>
      </c>
      <c r="AM3" s="9">
        <v>9.2750000000000004</v>
      </c>
      <c r="AN3" s="9">
        <v>11.15</v>
      </c>
      <c r="AO3" s="9">
        <v>11.275</v>
      </c>
      <c r="AP3" s="9">
        <v>8.6</v>
      </c>
      <c r="AQ3" s="9">
        <v>9.65</v>
      </c>
      <c r="AR3" s="9">
        <v>9.8249999999999993</v>
      </c>
      <c r="AS3" s="9">
        <v>4.125</v>
      </c>
      <c r="AT3" s="9">
        <v>8.0749999999999993</v>
      </c>
      <c r="AU3" s="9">
        <v>7.5750000000000002</v>
      </c>
      <c r="AV3" s="9">
        <v>8.3000000000000007</v>
      </c>
      <c r="AW3" s="9">
        <v>5</v>
      </c>
      <c r="AX3" s="9">
        <v>6.0750000000000002</v>
      </c>
      <c r="AY3" s="9">
        <v>5.55</v>
      </c>
      <c r="AZ3" s="9">
        <v>4.5999999999999996</v>
      </c>
      <c r="BA3" s="9">
        <v>7.125</v>
      </c>
      <c r="BB3" s="9">
        <v>3.625</v>
      </c>
      <c r="BC3" s="9">
        <v>7.15</v>
      </c>
      <c r="BD3" s="9">
        <v>4.125</v>
      </c>
      <c r="BE3" s="9">
        <v>8.8000000000000007</v>
      </c>
      <c r="BF3" s="9">
        <v>3.95</v>
      </c>
      <c r="BG3" s="9">
        <v>7.5</v>
      </c>
      <c r="BH3" s="9">
        <v>5.9749999999999996</v>
      </c>
      <c r="BI3" s="9">
        <v>6.375</v>
      </c>
      <c r="BJ3" s="9">
        <v>7.65</v>
      </c>
      <c r="BK3" s="9">
        <v>5.2</v>
      </c>
      <c r="BL3" s="9">
        <v>8.4</v>
      </c>
      <c r="BM3" s="9">
        <v>10.225</v>
      </c>
      <c r="BN3" s="9">
        <v>4.1500000000000004</v>
      </c>
      <c r="BO3" s="9">
        <v>4.3250000000000002</v>
      </c>
      <c r="BP3" s="9">
        <v>9.875</v>
      </c>
      <c r="BQ3" s="9">
        <v>7.25</v>
      </c>
      <c r="BR3" s="9">
        <v>8.8249999999999993</v>
      </c>
      <c r="BS3" s="9">
        <v>5.875</v>
      </c>
      <c r="BT3" s="9">
        <v>6.9</v>
      </c>
      <c r="BU3" s="9">
        <v>13.125</v>
      </c>
      <c r="BV3" s="9">
        <v>9.6</v>
      </c>
      <c r="BW3" s="9">
        <v>10.625</v>
      </c>
      <c r="BX3" s="9">
        <v>13.625</v>
      </c>
      <c r="BY3" s="9">
        <v>7</v>
      </c>
      <c r="BZ3" s="9">
        <v>11.324999999999999</v>
      </c>
      <c r="CA3" s="9">
        <v>10.175000000000001</v>
      </c>
      <c r="CB3" s="9">
        <v>9.4</v>
      </c>
      <c r="CC3" s="9">
        <v>9.5749999999999993</v>
      </c>
      <c r="CD3" s="9">
        <v>6</v>
      </c>
      <c r="CE3" s="9">
        <v>7.2</v>
      </c>
      <c r="CF3" s="9">
        <v>9</v>
      </c>
      <c r="CG3" s="9">
        <v>10.3</v>
      </c>
      <c r="CH3" s="9">
        <v>10.4</v>
      </c>
      <c r="CI3" s="9">
        <v>8.8000000000000007</v>
      </c>
      <c r="CJ3" s="9">
        <v>8.3000000000000007</v>
      </c>
      <c r="CK3" s="9">
        <v>10.050000000000001</v>
      </c>
      <c r="CL3" s="9">
        <v>15.15</v>
      </c>
      <c r="CM3" s="9">
        <v>11.55</v>
      </c>
      <c r="CN3" s="9">
        <v>10.050000000000001</v>
      </c>
      <c r="CO3" s="9">
        <v>8.85</v>
      </c>
      <c r="CP3" s="9">
        <v>6.7750000000000004</v>
      </c>
      <c r="CQ3" s="9">
        <v>5.5750000000000002</v>
      </c>
      <c r="CR3" s="9">
        <v>11.074999999999999</v>
      </c>
      <c r="CS3" s="9">
        <v>3.45</v>
      </c>
      <c r="CT3" s="9">
        <v>11.074999999999999</v>
      </c>
      <c r="CU3" s="9">
        <v>6.7</v>
      </c>
      <c r="CV3" s="9">
        <v>5.0750000000000002</v>
      </c>
      <c r="CW3" s="9">
        <v>9.5</v>
      </c>
      <c r="CX3" s="9">
        <v>13.7</v>
      </c>
      <c r="CY3" s="9">
        <v>9.0500000000000007</v>
      </c>
      <c r="CZ3" s="9">
        <v>6.0250000000000004</v>
      </c>
      <c r="DA3" s="9">
        <v>6.8250000000000002</v>
      </c>
      <c r="DB3" s="9">
        <v>4.9749999999999996</v>
      </c>
      <c r="DC3" s="9">
        <v>5.9</v>
      </c>
      <c r="DD3" s="9">
        <v>7.4249999999999998</v>
      </c>
      <c r="DE3" s="9">
        <v>3.875</v>
      </c>
      <c r="DF3" s="9">
        <v>17.899999999999999</v>
      </c>
      <c r="DG3" s="9">
        <v>8.25</v>
      </c>
      <c r="DH3" s="9">
        <v>9.4</v>
      </c>
      <c r="DI3" s="9">
        <v>10.025</v>
      </c>
      <c r="DJ3" s="9">
        <v>5.0250000000000004</v>
      </c>
      <c r="DK3" s="9">
        <v>9.75</v>
      </c>
      <c r="DL3" s="9">
        <v>5.4</v>
      </c>
      <c r="DM3" s="9">
        <v>7</v>
      </c>
      <c r="DN3" s="9">
        <v>9.625</v>
      </c>
      <c r="DO3" s="9">
        <v>12.275</v>
      </c>
      <c r="DP3" s="9">
        <v>9.5500000000000007</v>
      </c>
      <c r="DQ3" s="9">
        <v>12</v>
      </c>
      <c r="DR3" s="9">
        <v>3.9</v>
      </c>
      <c r="DS3" s="9">
        <v>4.05</v>
      </c>
      <c r="DT3" s="9">
        <v>10.7</v>
      </c>
      <c r="DU3" s="9">
        <v>6.9</v>
      </c>
      <c r="DV3" s="9">
        <v>5.7</v>
      </c>
      <c r="DW3" s="9">
        <v>7.05</v>
      </c>
      <c r="DX3" s="9">
        <v>7</v>
      </c>
      <c r="DY3" s="9">
        <v>13.5</v>
      </c>
      <c r="DZ3" s="9">
        <v>12.75</v>
      </c>
      <c r="EA3" s="9">
        <v>7.85</v>
      </c>
      <c r="EB3" s="9">
        <v>5.375</v>
      </c>
      <c r="EC3" s="9">
        <v>7.2750000000000004</v>
      </c>
      <c r="ED3" s="9">
        <v>10.6</v>
      </c>
      <c r="EE3" s="9">
        <v>4.1500000000000004</v>
      </c>
      <c r="EF3" s="9">
        <v>8.3000000000000007</v>
      </c>
      <c r="EG3" s="9">
        <v>10.324999999999999</v>
      </c>
      <c r="EH3" s="9">
        <v>11.45</v>
      </c>
      <c r="EI3" s="9">
        <v>9</v>
      </c>
      <c r="EJ3" s="9">
        <v>4.5</v>
      </c>
      <c r="EK3" s="9">
        <v>12.25</v>
      </c>
    </row>
    <row r="4" spans="1:141" ht="15.75" x14ac:dyDescent="0.25">
      <c r="A4" s="4">
        <v>4</v>
      </c>
      <c r="B4" s="5" t="s">
        <v>7</v>
      </c>
      <c r="C4" s="6">
        <v>2</v>
      </c>
      <c r="D4" s="7">
        <f t="shared" si="0"/>
        <v>66</v>
      </c>
      <c r="E4" s="8">
        <f t="shared" si="1"/>
        <v>517.3889999999999</v>
      </c>
      <c r="F4" s="9">
        <v>8.35</v>
      </c>
      <c r="G4" s="9">
        <v>11.7</v>
      </c>
      <c r="H4" s="9">
        <v>10.4</v>
      </c>
      <c r="I4" s="9">
        <v>11.4</v>
      </c>
      <c r="J4" s="10">
        <v>7.55</v>
      </c>
      <c r="K4" s="9">
        <v>5.63</v>
      </c>
      <c r="L4" s="9">
        <v>5.33</v>
      </c>
      <c r="M4" s="9">
        <v>7.83</v>
      </c>
      <c r="N4" s="9">
        <v>7.03</v>
      </c>
      <c r="O4" s="9">
        <v>9.6</v>
      </c>
      <c r="P4" s="9">
        <v>7.33</v>
      </c>
      <c r="Q4" s="9">
        <v>13.58</v>
      </c>
      <c r="R4" s="9">
        <v>10.38</v>
      </c>
      <c r="S4" s="9">
        <v>4.3</v>
      </c>
      <c r="T4" s="9">
        <v>9.3000000000000007</v>
      </c>
      <c r="U4" s="9">
        <v>5.0999999999999996</v>
      </c>
      <c r="V4" s="9">
        <v>7.625</v>
      </c>
      <c r="W4" s="9">
        <v>4.1749999999999998</v>
      </c>
      <c r="X4" s="9">
        <v>5.9</v>
      </c>
      <c r="Y4" s="9">
        <v>12.85</v>
      </c>
      <c r="Z4" s="9">
        <v>4.8499999999999996</v>
      </c>
      <c r="AA4" s="9">
        <v>7.0250000000000004</v>
      </c>
      <c r="AB4" s="9">
        <v>11.725</v>
      </c>
      <c r="AC4" s="9">
        <v>10.225</v>
      </c>
      <c r="AD4" s="9">
        <v>4.1500000000000004</v>
      </c>
      <c r="AE4" s="9">
        <v>6.35</v>
      </c>
      <c r="AF4" s="9">
        <v>6.75</v>
      </c>
      <c r="AG4" s="9">
        <v>6.25</v>
      </c>
      <c r="AH4" s="9">
        <v>4.5250000000000004</v>
      </c>
      <c r="AI4" s="9">
        <v>4.625</v>
      </c>
      <c r="AJ4" s="9">
        <v>11.2</v>
      </c>
      <c r="AK4" s="9">
        <v>8</v>
      </c>
      <c r="AL4" s="9">
        <v>8</v>
      </c>
      <c r="AM4" s="9">
        <v>10.95</v>
      </c>
      <c r="AN4" s="9">
        <v>10.375</v>
      </c>
      <c r="AO4" s="9">
        <v>7.85</v>
      </c>
      <c r="AP4" s="9">
        <v>10.65</v>
      </c>
      <c r="AQ4" s="9">
        <v>6.0750000000000002</v>
      </c>
      <c r="AR4" s="9">
        <v>7.5789999999999997</v>
      </c>
      <c r="AS4" s="9">
        <v>5.7</v>
      </c>
      <c r="AT4" s="9">
        <v>7.75</v>
      </c>
      <c r="AU4" s="9">
        <v>12.6</v>
      </c>
      <c r="AV4" s="9">
        <v>4.55</v>
      </c>
      <c r="AW4" s="9">
        <v>6.15</v>
      </c>
      <c r="AX4" s="9">
        <v>13.625</v>
      </c>
      <c r="AY4" s="9">
        <v>5.3</v>
      </c>
      <c r="AZ4" s="9">
        <v>7.5</v>
      </c>
      <c r="BA4" s="9">
        <v>4.2</v>
      </c>
      <c r="BB4" s="9">
        <v>5.3</v>
      </c>
      <c r="BC4" s="9">
        <v>4.95</v>
      </c>
      <c r="BD4" s="9">
        <v>7.5</v>
      </c>
      <c r="BE4" s="9">
        <v>8.75</v>
      </c>
      <c r="BF4" s="9">
        <v>9.5250000000000004</v>
      </c>
      <c r="BG4" s="9">
        <v>6.3</v>
      </c>
      <c r="BH4" s="9">
        <v>11</v>
      </c>
      <c r="BI4" s="9">
        <v>5.6</v>
      </c>
      <c r="BJ4" s="9">
        <v>4.4749999999999996</v>
      </c>
      <c r="BK4" s="9">
        <v>8.6999999999999993</v>
      </c>
      <c r="BL4" s="9">
        <v>3.7749999999999999</v>
      </c>
      <c r="BM4" s="9">
        <v>4.625</v>
      </c>
      <c r="BN4" s="9">
        <v>4.9000000000000004</v>
      </c>
      <c r="BO4" s="9">
        <v>12.95</v>
      </c>
      <c r="BP4" s="9">
        <v>10.175000000000001</v>
      </c>
      <c r="BQ4" s="9">
        <v>11.95</v>
      </c>
      <c r="BR4" s="9">
        <v>3.9</v>
      </c>
      <c r="BS4" s="9">
        <v>13.125</v>
      </c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</row>
    <row r="5" spans="1:141" ht="15.75" x14ac:dyDescent="0.25">
      <c r="A5" s="4">
        <v>11</v>
      </c>
      <c r="B5" s="5" t="s">
        <v>8</v>
      </c>
      <c r="C5" s="6">
        <v>3</v>
      </c>
      <c r="D5" s="7">
        <f t="shared" si="0"/>
        <v>26</v>
      </c>
      <c r="E5" s="8">
        <f t="shared" si="1"/>
        <v>228.34999999999997</v>
      </c>
      <c r="F5" s="9">
        <v>5.7249999999999996</v>
      </c>
      <c r="G5" s="9">
        <v>11.375</v>
      </c>
      <c r="H5" s="9">
        <v>8.8249999999999993</v>
      </c>
      <c r="I5" s="9">
        <v>8.0500000000000007</v>
      </c>
      <c r="J5" s="10">
        <v>12.975</v>
      </c>
      <c r="K5" s="9">
        <v>9.375</v>
      </c>
      <c r="L5" s="9">
        <v>8.9250000000000007</v>
      </c>
      <c r="M5" s="9">
        <v>10.4</v>
      </c>
      <c r="N5" s="9">
        <v>5.5</v>
      </c>
      <c r="O5" s="9">
        <v>11.625</v>
      </c>
      <c r="P5" s="9">
        <v>12.05</v>
      </c>
      <c r="Q5" s="9">
        <v>5.25</v>
      </c>
      <c r="R5" s="9">
        <v>8.65</v>
      </c>
      <c r="S5" s="9">
        <v>5.8</v>
      </c>
      <c r="T5" s="9">
        <v>10.5</v>
      </c>
      <c r="U5" s="9">
        <v>6.8250000000000002</v>
      </c>
      <c r="V5" s="9">
        <v>8.4499999999999993</v>
      </c>
      <c r="W5" s="9">
        <v>9</v>
      </c>
      <c r="X5" s="9">
        <v>8.85</v>
      </c>
      <c r="Y5" s="9">
        <v>9.1</v>
      </c>
      <c r="Z5" s="9">
        <v>8.15</v>
      </c>
      <c r="AA5" s="9">
        <v>11.925000000000001</v>
      </c>
      <c r="AB5" s="9">
        <v>5.2249999999999996</v>
      </c>
      <c r="AC5" s="9">
        <v>10.1</v>
      </c>
      <c r="AD5" s="9">
        <v>7.4749999999999996</v>
      </c>
      <c r="AE5" s="9">
        <v>8.2249999999999996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</row>
    <row r="6" spans="1:141" ht="15.75" x14ac:dyDescent="0.25">
      <c r="A6" s="4">
        <v>17</v>
      </c>
      <c r="B6" s="5" t="s">
        <v>9</v>
      </c>
      <c r="C6" s="6">
        <v>4</v>
      </c>
      <c r="D6" s="7">
        <f t="shared" si="0"/>
        <v>26</v>
      </c>
      <c r="E6" s="8">
        <f t="shared" si="1"/>
        <v>203.05</v>
      </c>
      <c r="F6" s="9">
        <v>12.25</v>
      </c>
      <c r="G6" s="9">
        <v>5.75</v>
      </c>
      <c r="H6" s="9">
        <v>5.4</v>
      </c>
      <c r="I6" s="9">
        <v>11.95</v>
      </c>
      <c r="J6" s="10">
        <v>8.25</v>
      </c>
      <c r="K6" s="9">
        <v>6.625</v>
      </c>
      <c r="L6" s="9">
        <v>7.95</v>
      </c>
      <c r="M6" s="9">
        <v>7.625</v>
      </c>
      <c r="N6" s="9">
        <v>9.625</v>
      </c>
      <c r="O6" s="9">
        <v>5.0250000000000004</v>
      </c>
      <c r="P6" s="9">
        <v>4</v>
      </c>
      <c r="Q6" s="9">
        <v>5</v>
      </c>
      <c r="R6" s="9">
        <v>4.7249999999999996</v>
      </c>
      <c r="S6" s="9">
        <v>7.2750000000000004</v>
      </c>
      <c r="T6" s="9">
        <v>5.2</v>
      </c>
      <c r="U6" s="9">
        <v>5.95</v>
      </c>
      <c r="V6" s="9">
        <v>9.875</v>
      </c>
      <c r="W6" s="9">
        <v>7.25</v>
      </c>
      <c r="X6" s="9">
        <v>7.55</v>
      </c>
      <c r="Y6" s="9">
        <v>7.7750000000000004</v>
      </c>
      <c r="Z6" s="9">
        <v>9.2249999999999996</v>
      </c>
      <c r="AA6" s="9">
        <v>9.1999999999999993</v>
      </c>
      <c r="AB6" s="9">
        <v>14.824999999999999</v>
      </c>
      <c r="AC6" s="9">
        <v>7.5</v>
      </c>
      <c r="AD6" s="9">
        <v>7.35</v>
      </c>
      <c r="AE6" s="9">
        <v>9.9</v>
      </c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</row>
    <row r="7" spans="1:141" ht="15.75" x14ac:dyDescent="0.25">
      <c r="A7" s="4">
        <v>19</v>
      </c>
      <c r="B7" s="5" t="s">
        <v>10</v>
      </c>
      <c r="C7" s="6">
        <v>5</v>
      </c>
      <c r="D7" s="7">
        <f t="shared" si="0"/>
        <v>14</v>
      </c>
      <c r="E7" s="8">
        <f t="shared" si="1"/>
        <v>85.825000000000003</v>
      </c>
      <c r="F7" s="9">
        <v>6.625</v>
      </c>
      <c r="G7" s="9">
        <v>3.9</v>
      </c>
      <c r="H7" s="9">
        <v>5.0250000000000004</v>
      </c>
      <c r="I7" s="9">
        <v>4.875</v>
      </c>
      <c r="J7" s="10">
        <v>6.6</v>
      </c>
      <c r="K7" s="9">
        <v>5.5</v>
      </c>
      <c r="L7" s="9">
        <v>5</v>
      </c>
      <c r="M7" s="9">
        <v>4.9000000000000004</v>
      </c>
      <c r="N7" s="9">
        <v>7.1749999999999998</v>
      </c>
      <c r="O7" s="9">
        <v>6.35</v>
      </c>
      <c r="P7" s="9">
        <v>6.35</v>
      </c>
      <c r="Q7" s="9">
        <v>8.0500000000000007</v>
      </c>
      <c r="R7" s="9">
        <v>8.2750000000000004</v>
      </c>
      <c r="S7" s="9">
        <v>7.2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</row>
    <row r="8" spans="1:141" ht="15.75" x14ac:dyDescent="0.25">
      <c r="A8" s="4">
        <v>18</v>
      </c>
      <c r="B8" s="5" t="s">
        <v>11</v>
      </c>
      <c r="C8" s="6">
        <v>6</v>
      </c>
      <c r="D8" s="7">
        <f t="shared" si="0"/>
        <v>7</v>
      </c>
      <c r="E8" s="8">
        <f t="shared" si="1"/>
        <v>49.95</v>
      </c>
      <c r="F8" s="9">
        <v>7.8250000000000002</v>
      </c>
      <c r="G8" s="9">
        <v>8.35</v>
      </c>
      <c r="H8" s="9">
        <v>6.35</v>
      </c>
      <c r="I8" s="9">
        <v>4.875</v>
      </c>
      <c r="J8" s="10">
        <v>6.7</v>
      </c>
      <c r="K8" s="9">
        <v>10.975</v>
      </c>
      <c r="L8" s="9">
        <v>4.875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</row>
    <row r="9" spans="1:141" ht="15.75" x14ac:dyDescent="0.25">
      <c r="A9" s="4">
        <v>7</v>
      </c>
      <c r="B9" s="5" t="s">
        <v>12</v>
      </c>
      <c r="C9" s="6">
        <v>7</v>
      </c>
      <c r="D9" s="7">
        <f t="shared" si="0"/>
        <v>7</v>
      </c>
      <c r="E9" s="8">
        <f t="shared" si="1"/>
        <v>43.225000000000001</v>
      </c>
      <c r="F9" s="9">
        <v>5.85</v>
      </c>
      <c r="G9" s="9">
        <v>5.05</v>
      </c>
      <c r="H9" s="9">
        <v>4.9249999999999998</v>
      </c>
      <c r="I9" s="9">
        <v>7.8</v>
      </c>
      <c r="J9" s="10">
        <v>8.6999999999999993</v>
      </c>
      <c r="K9" s="9">
        <v>4.625</v>
      </c>
      <c r="L9" s="9">
        <v>6.2750000000000004</v>
      </c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</row>
    <row r="10" spans="1:141" ht="15.75" x14ac:dyDescent="0.25">
      <c r="A10" s="4">
        <v>3</v>
      </c>
      <c r="B10" s="5" t="s">
        <v>13</v>
      </c>
      <c r="C10" s="6">
        <v>8</v>
      </c>
      <c r="D10" s="7">
        <f t="shared" si="0"/>
        <v>3</v>
      </c>
      <c r="E10" s="8">
        <f t="shared" si="1"/>
        <v>25.625</v>
      </c>
      <c r="F10" s="9">
        <v>8.9250000000000007</v>
      </c>
      <c r="G10" s="9">
        <v>8.75</v>
      </c>
      <c r="H10" s="9">
        <v>7.95</v>
      </c>
      <c r="I10" s="9"/>
      <c r="J10" s="10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</row>
    <row r="11" spans="1:141" ht="15.75" x14ac:dyDescent="0.25">
      <c r="A11" s="4">
        <v>12</v>
      </c>
      <c r="B11" s="5" t="s">
        <v>14</v>
      </c>
      <c r="C11" s="6">
        <v>9</v>
      </c>
      <c r="D11" s="7">
        <f t="shared" si="0"/>
        <v>3</v>
      </c>
      <c r="E11" s="8">
        <f t="shared" si="1"/>
        <v>24.125</v>
      </c>
      <c r="F11" s="9">
        <v>8.9</v>
      </c>
      <c r="G11" s="9">
        <v>7.9249999999999998</v>
      </c>
      <c r="H11" s="9">
        <v>7.3</v>
      </c>
      <c r="I11" s="9"/>
      <c r="J11" s="10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</row>
    <row r="12" spans="1:141" ht="15.75" x14ac:dyDescent="0.25">
      <c r="A12" s="4">
        <v>8</v>
      </c>
      <c r="B12" s="5" t="s">
        <v>15</v>
      </c>
      <c r="C12" s="6">
        <v>10</v>
      </c>
      <c r="D12" s="7">
        <f t="shared" si="0"/>
        <v>2</v>
      </c>
      <c r="E12" s="8">
        <f t="shared" si="1"/>
        <v>13.65</v>
      </c>
      <c r="F12" s="9">
        <v>7.4</v>
      </c>
      <c r="G12" s="9">
        <v>6.25</v>
      </c>
      <c r="H12" s="9"/>
      <c r="I12" s="9"/>
      <c r="J12" s="10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</row>
    <row r="13" spans="1:141" ht="15.75" x14ac:dyDescent="0.25">
      <c r="A13" s="4">
        <v>2</v>
      </c>
      <c r="B13" s="5" t="s">
        <v>16</v>
      </c>
      <c r="C13" s="6">
        <v>11</v>
      </c>
      <c r="D13" s="7">
        <f t="shared" si="0"/>
        <v>1</v>
      </c>
      <c r="E13" s="8">
        <f t="shared" si="1"/>
        <v>12.175000000000001</v>
      </c>
      <c r="F13" s="9">
        <v>12.175000000000001</v>
      </c>
      <c r="G13" s="9"/>
      <c r="H13" s="9"/>
      <c r="I13" s="9"/>
      <c r="J13" s="10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</row>
    <row r="14" spans="1:141" ht="15.75" x14ac:dyDescent="0.25">
      <c r="A14" s="4">
        <v>14</v>
      </c>
      <c r="B14" s="5" t="s">
        <v>17</v>
      </c>
      <c r="C14" s="6">
        <v>12</v>
      </c>
      <c r="D14" s="7">
        <f t="shared" si="0"/>
        <v>1</v>
      </c>
      <c r="E14" s="8">
        <f t="shared" si="1"/>
        <v>8.6</v>
      </c>
      <c r="F14" s="9">
        <v>8.6</v>
      </c>
      <c r="G14" s="9"/>
      <c r="H14" s="9"/>
      <c r="I14" s="9"/>
      <c r="J14" s="10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</row>
    <row r="15" spans="1:141" ht="15.75" x14ac:dyDescent="0.25">
      <c r="A15" s="4">
        <v>9</v>
      </c>
      <c r="B15" s="11" t="s">
        <v>18</v>
      </c>
      <c r="C15" s="6">
        <v>13</v>
      </c>
      <c r="D15" s="7">
        <f t="shared" si="0"/>
        <v>1</v>
      </c>
      <c r="E15" s="8">
        <f t="shared" si="1"/>
        <v>5.4749999999999996</v>
      </c>
      <c r="F15" s="9">
        <v>5.4749999999999996</v>
      </c>
      <c r="G15" s="9"/>
      <c r="H15" s="9"/>
      <c r="I15" s="9"/>
      <c r="J15" s="10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</row>
    <row r="16" spans="1:141" ht="15.75" x14ac:dyDescent="0.25">
      <c r="A16" s="4">
        <v>1</v>
      </c>
      <c r="B16" s="5" t="s">
        <v>19</v>
      </c>
      <c r="C16" s="6">
        <v>14</v>
      </c>
      <c r="D16" s="7">
        <f t="shared" si="0"/>
        <v>0</v>
      </c>
      <c r="E16" s="8">
        <f t="shared" si="1"/>
        <v>0</v>
      </c>
      <c r="F16" s="9"/>
      <c r="G16" s="9"/>
      <c r="H16" s="9"/>
      <c r="I16" s="9"/>
      <c r="J16" s="10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</row>
    <row r="17" spans="1:141" ht="15.75" x14ac:dyDescent="0.25">
      <c r="A17" s="4">
        <v>5</v>
      </c>
      <c r="B17" s="5" t="s">
        <v>20</v>
      </c>
      <c r="C17" s="6">
        <v>15</v>
      </c>
      <c r="D17" s="7">
        <f t="shared" si="0"/>
        <v>0</v>
      </c>
      <c r="E17" s="8">
        <f t="shared" si="1"/>
        <v>0</v>
      </c>
      <c r="F17" s="9"/>
      <c r="G17" s="9"/>
      <c r="H17" s="9"/>
      <c r="I17" s="9"/>
      <c r="J17" s="10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</row>
    <row r="18" spans="1:141" ht="15.75" x14ac:dyDescent="0.25">
      <c r="A18" s="4">
        <v>6</v>
      </c>
      <c r="B18" s="5" t="s">
        <v>21</v>
      </c>
      <c r="C18" s="6">
        <v>16</v>
      </c>
      <c r="D18" s="7">
        <f t="shared" si="0"/>
        <v>0</v>
      </c>
      <c r="E18" s="8">
        <f t="shared" si="1"/>
        <v>0</v>
      </c>
      <c r="F18" s="9"/>
      <c r="G18" s="9"/>
      <c r="H18" s="9"/>
      <c r="I18" s="9"/>
      <c r="J18" s="10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</row>
    <row r="19" spans="1:141" ht="15.75" x14ac:dyDescent="0.25">
      <c r="A19" s="4">
        <v>10</v>
      </c>
      <c r="B19" s="5" t="s">
        <v>22</v>
      </c>
      <c r="C19" s="6">
        <v>17</v>
      </c>
      <c r="D19" s="7">
        <f t="shared" si="0"/>
        <v>0</v>
      </c>
      <c r="E19" s="8">
        <f t="shared" si="1"/>
        <v>0</v>
      </c>
      <c r="F19" s="9"/>
      <c r="G19" s="9"/>
      <c r="H19" s="9"/>
      <c r="I19" s="9"/>
      <c r="J19" s="10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</row>
    <row r="20" spans="1:141" ht="15.75" x14ac:dyDescent="0.25">
      <c r="A20" s="4">
        <v>13</v>
      </c>
      <c r="B20" s="12"/>
      <c r="C20" s="6">
        <v>18</v>
      </c>
      <c r="D20" s="7">
        <f t="shared" si="0"/>
        <v>0</v>
      </c>
      <c r="E20" s="8">
        <f t="shared" si="1"/>
        <v>0</v>
      </c>
      <c r="F20" s="9"/>
      <c r="G20" s="9"/>
      <c r="H20" s="9"/>
      <c r="I20" s="9"/>
      <c r="J20" s="10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</row>
    <row r="21" spans="1:141" ht="15.75" x14ac:dyDescent="0.25">
      <c r="A21" s="4">
        <v>15</v>
      </c>
      <c r="B21" s="5" t="s">
        <v>23</v>
      </c>
      <c r="C21" s="6">
        <v>19</v>
      </c>
      <c r="D21" s="7">
        <f t="shared" si="0"/>
        <v>0</v>
      </c>
      <c r="E21" s="8">
        <f t="shared" si="1"/>
        <v>0</v>
      </c>
      <c r="F21" s="9"/>
      <c r="G21" s="9"/>
      <c r="H21" s="9"/>
      <c r="I21" s="9"/>
      <c r="J21" s="10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</row>
    <row r="22" spans="1:141" ht="15.75" x14ac:dyDescent="0.25">
      <c r="A22" s="4">
        <v>16</v>
      </c>
      <c r="B22" s="5" t="s">
        <v>24</v>
      </c>
      <c r="C22" s="6">
        <v>20</v>
      </c>
      <c r="D22" s="7">
        <f t="shared" si="0"/>
        <v>0</v>
      </c>
      <c r="E22" s="8">
        <f t="shared" si="1"/>
        <v>0</v>
      </c>
      <c r="F22" s="9"/>
      <c r="G22" s="9"/>
      <c r="H22" s="9"/>
      <c r="I22" s="9"/>
      <c r="J22" s="10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</row>
    <row r="23" spans="1:141" ht="15.75" x14ac:dyDescent="0.25">
      <c r="A23" s="4">
        <v>21</v>
      </c>
      <c r="B23" s="5" t="s">
        <v>25</v>
      </c>
      <c r="C23" s="6">
        <v>21</v>
      </c>
      <c r="D23" s="7">
        <f t="shared" si="0"/>
        <v>0</v>
      </c>
      <c r="E23" s="8">
        <f t="shared" si="1"/>
        <v>0</v>
      </c>
      <c r="F23" s="9"/>
      <c r="G23" s="9"/>
      <c r="H23" s="9"/>
      <c r="I23" s="9"/>
      <c r="J23" s="10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</row>
    <row r="24" spans="1:141" ht="18.75" x14ac:dyDescent="0.3">
      <c r="A24" s="16" t="s">
        <v>26</v>
      </c>
      <c r="B24" s="16"/>
      <c r="C24" s="16"/>
      <c r="D24" s="13">
        <f>SUM(D3:D23)</f>
        <v>293</v>
      </c>
      <c r="E24" s="14">
        <f>SUM(E3:E23)</f>
        <v>2331.6589999999992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</row>
  </sheetData>
  <mergeCells count="2">
    <mergeCell ref="A1:E1"/>
    <mergeCell ref="A24:C24"/>
  </mergeCells>
  <conditionalFormatting sqref="F3:BX14">
    <cfRule type="expression" dxfId="3" priority="1">
      <formula>$B3="KOÏ"</formula>
    </cfRule>
  </conditionalFormatting>
  <conditionalFormatting sqref="F15:BX15">
    <cfRule type="expression" dxfId="2" priority="21">
      <formula>$B23="KOÏ"</formula>
    </cfRule>
  </conditionalFormatting>
  <conditionalFormatting sqref="F16:BX22">
    <cfRule type="expression" dxfId="1" priority="2">
      <formula>$B16="KOÏ"</formula>
    </cfRule>
  </conditionalFormatting>
  <conditionalFormatting sqref="F23:BX23">
    <cfRule type="expression" dxfId="0" priority="22">
      <formula>#REF!="KOÏ"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BURTSCHER</dc:creator>
  <cp:lastModifiedBy>Richard BURTSCHER</cp:lastModifiedBy>
  <dcterms:created xsi:type="dcterms:W3CDTF">2025-01-25T17:11:04Z</dcterms:created>
  <dcterms:modified xsi:type="dcterms:W3CDTF">2025-01-25T17:49:00Z</dcterms:modified>
</cp:coreProperties>
</file>